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rive del team\PILAV\PIL2018\Lezioni\"/>
    </mc:Choice>
  </mc:AlternateContent>
  <bookViews>
    <workbookView xWindow="0" yWindow="0" windowWidth="19200" windowHeight="1089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1" l="1"/>
  <c r="G66" i="1"/>
  <c r="G63" i="1" l="1"/>
  <c r="G64" i="1" l="1"/>
</calcChain>
</file>

<file path=xl/sharedStrings.xml><?xml version="1.0" encoding="utf-8"?>
<sst xmlns="http://schemas.openxmlformats.org/spreadsheetml/2006/main" count="260" uniqueCount="131">
  <si>
    <t>Cattedrale</t>
  </si>
  <si>
    <t>Polo Scientifico tecnologico - via Saragat 1</t>
  </si>
  <si>
    <t>Blocco F</t>
  </si>
  <si>
    <t>DATA</t>
  </si>
  <si>
    <t>ORARIO</t>
  </si>
  <si>
    <t>AULA</t>
  </si>
  <si>
    <t>CONTENUTI UNITA' FORMATIVE</t>
  </si>
  <si>
    <t>DOCENTE</t>
  </si>
  <si>
    <t>N. Ore</t>
  </si>
  <si>
    <t>Giovanni Masino/Laura Poddi</t>
  </si>
  <si>
    <t>staff PIL</t>
  </si>
  <si>
    <t>Colloqui di ingresso: SCIENZE</t>
  </si>
  <si>
    <t>14:00 -18:00</t>
  </si>
  <si>
    <t>Leonardo Pompa</t>
  </si>
  <si>
    <t>Paola Casotti</t>
  </si>
  <si>
    <t>9:00 -13:00</t>
  </si>
  <si>
    <t>14:00 - 18:00</t>
  </si>
  <si>
    <t>Domenico Berdicchia</t>
  </si>
  <si>
    <t>9:00 - 13:00</t>
  </si>
  <si>
    <t>14:00 - 17:00</t>
  </si>
  <si>
    <t>Silvia Casotti</t>
  </si>
  <si>
    <t>Mate</t>
  </si>
  <si>
    <t>Dipartimento di Matematica - Via Machiavelli 30</t>
  </si>
  <si>
    <t>Blocco B</t>
  </si>
  <si>
    <t>Palazzo Manfredini</t>
  </si>
  <si>
    <t>Via Muratori, 9</t>
  </si>
  <si>
    <t>CALENDARIO PIL 2018</t>
  </si>
  <si>
    <t>Avvio PIL 2018</t>
  </si>
  <si>
    <t xml:space="preserve">LEGENDA AULE </t>
  </si>
  <si>
    <t>LEGENDA PROGETTI RER</t>
  </si>
  <si>
    <t>Orientamento individuale: colloquio motivazionale - Mercatino 1 - Mercatino 2</t>
  </si>
  <si>
    <t>Orientamento per piccoli gruppi: colloqui di selezione aziendale</t>
  </si>
  <si>
    <t>Competenze trasversali e organizzative</t>
  </si>
  <si>
    <t>Competenze tecnico pratiche e seminari aziendali</t>
  </si>
  <si>
    <t>Progetto RER 4</t>
  </si>
  <si>
    <t>Progetto RER 3</t>
  </si>
  <si>
    <t>Progetto RER 2</t>
  </si>
  <si>
    <t>Progetto RER 1</t>
  </si>
  <si>
    <t>Gio 31/01/19</t>
  </si>
  <si>
    <t>Lun 04/02/19</t>
  </si>
  <si>
    <t xml:space="preserve"> Blocco B - Sala riunioni 3°piano</t>
  </si>
  <si>
    <t>Gio 24/01/19</t>
  </si>
  <si>
    <t>Lun 28/01/19</t>
  </si>
  <si>
    <t>9.30-11.00</t>
  </si>
  <si>
    <t>Gio 07/02/19</t>
  </si>
  <si>
    <t>Gio 17/01/19</t>
  </si>
  <si>
    <t>individuale</t>
  </si>
  <si>
    <t>Colloqui di ingresso: partecipanti PIL 2017</t>
  </si>
  <si>
    <t>Ven 15/02/19</t>
  </si>
  <si>
    <t>Mar 12/02/19</t>
  </si>
  <si>
    <t>Gio 14/02/19</t>
  </si>
  <si>
    <t>Mar 19/02/19</t>
  </si>
  <si>
    <t>Gio 21/02/19</t>
  </si>
  <si>
    <t>Simonetta Renga</t>
  </si>
  <si>
    <t>Dal 17/01/2019</t>
  </si>
  <si>
    <t>10:00 - 13:00</t>
  </si>
  <si>
    <t>Cattedrale_Aula 2</t>
  </si>
  <si>
    <t>Cattedrale_Aula 3</t>
  </si>
  <si>
    <t>Blocco F_Aula F7</t>
  </si>
  <si>
    <t>Blocco F_Aula F8</t>
  </si>
  <si>
    <t>Mar 29/01/19</t>
  </si>
  <si>
    <t>Colloqui di ingresso: LETTERE_ARCHITETTURA_INGEGNERIA</t>
  </si>
  <si>
    <t>Colloqui di ingresso: ECONOMIA_GIURISPRUDENZA</t>
  </si>
  <si>
    <t>Colloqui di ingresso: RECUPERO</t>
  </si>
  <si>
    <t>Ven 22/02/19</t>
  </si>
  <si>
    <t>Ven 08/02/19</t>
  </si>
  <si>
    <t>14.00-16.00</t>
  </si>
  <si>
    <t>Lun 18/02/19</t>
  </si>
  <si>
    <t>14:00-18:00</t>
  </si>
  <si>
    <t>14:00 -18.00</t>
  </si>
  <si>
    <t>Cattedrale_Aula 1</t>
  </si>
  <si>
    <t>Lun 11/02/19</t>
  </si>
  <si>
    <t>Progetto RER</t>
  </si>
  <si>
    <t>Tot. Progetto 3_Edizione 1</t>
  </si>
  <si>
    <t>Tot. Progetto 3_Edizione 2</t>
  </si>
  <si>
    <t>Competenze professionali_ Primo incontro_ Edizione 1_A-D</t>
  </si>
  <si>
    <t>Competenze professionali_ Secondo incontro_ Edizione 1_A-D</t>
  </si>
  <si>
    <t>Organizzazione nei processi di lavoro_Primo Incontro_Edizione 1_ A-D</t>
  </si>
  <si>
    <t>Organizzazione nei processi di lavoro_Primo Incontro_Edizione 2_ F-Z</t>
  </si>
  <si>
    <t>Comunicazione_Primo Incontro_Edizione 1_ A-D</t>
  </si>
  <si>
    <t>Comunicazione_Primo Incontro_Edizione 2_ F-Z</t>
  </si>
  <si>
    <t>Comunicazione_Secondo Incontro_Edizione 2_F-Z</t>
  </si>
  <si>
    <t>Competenze professionali_ Primo incontro_ Edizione 2_F-Z</t>
  </si>
  <si>
    <t>Competenze professionali_ Secondo incontro_ Edizione 2_ F-Z</t>
  </si>
  <si>
    <t>Organizzazione nei processi di lavoro_Secondo Incontro_Edizione 1_ A-D</t>
  </si>
  <si>
    <t>Organizzazione nei processi di lavoro_Secondo Incontro_Edizione 2_F-Z</t>
  </si>
  <si>
    <t>Comunicazione_Secondo Incontro_Edizione 1_ A-D</t>
  </si>
  <si>
    <t>Il mercato del lavoro_Primo incontro_Edizione 1_ A-D</t>
  </si>
  <si>
    <t>Il mercato del lavoro_Primo incontro_Edizione 2_ F-Z</t>
  </si>
  <si>
    <t>Il mercato del lavoro_Secondo incontro_Edizione 2_ F-Z</t>
  </si>
  <si>
    <t>Il mercato del lavoro_ Secondo incontro edizione 1_ A-D</t>
  </si>
  <si>
    <t>Comunicazione_Terzo Incontro_Edizione 1_ A-D</t>
  </si>
  <si>
    <t>Comunicazione_Terzo Incontro_Edizione 2_ F-Z</t>
  </si>
  <si>
    <t>9.00 - 11.00</t>
  </si>
  <si>
    <t>Laura Poddi_Chiara Tacchi Venturi</t>
  </si>
  <si>
    <t>11.00 -13.00</t>
  </si>
  <si>
    <t>Mar 26/02/19</t>
  </si>
  <si>
    <t>Aula C3_Palazzo Manfredini</t>
  </si>
  <si>
    <t>Percorsi di selezione per il lavoro_Curriculum_Edizione 1_A-D</t>
  </si>
  <si>
    <t>Stefano Capatti</t>
  </si>
  <si>
    <t>11.00 - 13.00</t>
  </si>
  <si>
    <t>Percorsi di selezione per il lavoro_Curriculum_Edizione 2_F-Z</t>
  </si>
  <si>
    <t>Ven 01/03/19</t>
  </si>
  <si>
    <t>9.00-13.00</t>
  </si>
  <si>
    <t>Blocco F_Aula F1</t>
  </si>
  <si>
    <t>Inquadramento professionale e modalità retributive_Edizione 1_A-D</t>
  </si>
  <si>
    <t>Andrea Gandini</t>
  </si>
  <si>
    <t>Ven 08/03/19</t>
  </si>
  <si>
    <t>Inquadramento professionale e modalità retributive_Edizione 2_F-Z</t>
  </si>
  <si>
    <t>Ven 15/03/19</t>
  </si>
  <si>
    <t>9:00 -13.00</t>
  </si>
  <si>
    <t>Percorsi di selezione per il lavoro_Edizione 2_F-Z</t>
  </si>
  <si>
    <t>Percorsi di selezione per il lavoro_Edizione 1_A-D</t>
  </si>
  <si>
    <t>Progressivo Progetto 4_Edizione 1</t>
  </si>
  <si>
    <r>
      <t xml:space="preserve">Seminario aziendale: </t>
    </r>
    <r>
      <rPr>
        <b/>
        <sz val="12"/>
        <rFont val="Arial Narrow"/>
        <family val="2"/>
      </rPr>
      <t>Autosalone Cavour_Edizione 1_A-D_Edizione 2_F-Z</t>
    </r>
  </si>
  <si>
    <r>
      <rPr>
        <sz val="12"/>
        <rFont val="Arial Narrow"/>
        <family val="2"/>
      </rPr>
      <t xml:space="preserve">Seminario aziendale: </t>
    </r>
    <r>
      <rPr>
        <b/>
        <sz val="12"/>
        <rFont val="Arial Narrow"/>
        <family val="2"/>
      </rPr>
      <t>Archilinea_Edizione 1_A-D_Edizione 2_F-Z</t>
    </r>
  </si>
  <si>
    <t>Mer 27/02/19</t>
  </si>
  <si>
    <r>
      <rPr>
        <sz val="12"/>
        <color rgb="FFFF0000"/>
        <rFont val="Arial Narrow"/>
        <family val="2"/>
      </rPr>
      <t xml:space="preserve">Seminario aziendale: </t>
    </r>
    <r>
      <rPr>
        <b/>
        <sz val="12"/>
        <color rgb="FFFF0000"/>
        <rFont val="Arial Narrow"/>
        <family val="2"/>
      </rPr>
      <t>Studio Pincelli</t>
    </r>
    <r>
      <rPr>
        <sz val="12"/>
        <color rgb="FFFF0000"/>
        <rFont val="Arial Narrow"/>
        <family val="2"/>
      </rPr>
      <t xml:space="preserve"> </t>
    </r>
    <r>
      <rPr>
        <b/>
        <sz val="12"/>
        <color rgb="FFFF0000"/>
        <rFont val="Arial Narrow"/>
        <family val="2"/>
      </rPr>
      <t>_Edizione 1_A-D_Edizione 2_F-Z</t>
    </r>
  </si>
  <si>
    <t>Stefano Capatti_Chiara Tacchi Venturi</t>
  </si>
  <si>
    <t>Mar 05/03/19</t>
  </si>
  <si>
    <t>11:00-13:00</t>
  </si>
  <si>
    <r>
      <rPr>
        <sz val="12"/>
        <color rgb="FFFF0000"/>
        <rFont val="Arial Narrow"/>
        <family val="2"/>
      </rPr>
      <t>Seminario aziendale</t>
    </r>
    <r>
      <rPr>
        <b/>
        <sz val="12"/>
        <color rgb="FFFF0000"/>
        <rFont val="Arial Narrow"/>
        <family val="2"/>
      </rPr>
      <t>: Bsoft_Edizione 1_A-D_Edizione 2_F-Z</t>
    </r>
  </si>
  <si>
    <t>14:00-16:00</t>
  </si>
  <si>
    <r>
      <rPr>
        <sz val="12"/>
        <color rgb="FFFF0000"/>
        <rFont val="Arial Narrow"/>
        <family val="2"/>
      </rPr>
      <t>Seminario aziendale</t>
    </r>
    <r>
      <rPr>
        <b/>
        <sz val="12"/>
        <color rgb="FFFF0000"/>
        <rFont val="Arial Narrow"/>
        <family val="2"/>
      </rPr>
      <t>: Elto_Edizione 1_A-D_Edizione 2_F-Z</t>
    </r>
  </si>
  <si>
    <t>Mer 06/03/19</t>
  </si>
  <si>
    <t>9:00 -11.00</t>
  </si>
  <si>
    <t>Aula C1_Palazzo Manfredini</t>
  </si>
  <si>
    <r>
      <t>Seminario aziendale:</t>
    </r>
    <r>
      <rPr>
        <b/>
        <sz val="12"/>
        <color rgb="FFFF0000"/>
        <rFont val="Arial Narrow"/>
        <family val="2"/>
      </rPr>
      <t xml:space="preserve"> Asp Ferrara </t>
    </r>
    <r>
      <rPr>
        <b/>
        <sz val="12"/>
        <color rgb="FFFF0000"/>
        <rFont val="Arial Narrow"/>
        <family val="2"/>
      </rPr>
      <t>_Edizione 1_A-D_Edizione 2_F-Z</t>
    </r>
  </si>
  <si>
    <t>Mer 13/03/19</t>
  </si>
  <si>
    <r>
      <rPr>
        <sz val="12"/>
        <color rgb="FFFF0000"/>
        <rFont val="Arial Narrow"/>
        <family val="2"/>
      </rPr>
      <t>Seminario aziendale</t>
    </r>
    <r>
      <rPr>
        <b/>
        <sz val="12"/>
        <color rgb="FFFF0000"/>
        <rFont val="Arial Narrow"/>
        <family val="2"/>
      </rPr>
      <t>: Cineca _Edizione 1_A-D_Edizione 2_F-Z</t>
    </r>
  </si>
  <si>
    <r>
      <rPr>
        <sz val="12"/>
        <color rgb="FFFF0000"/>
        <rFont val="Arial Narrow"/>
        <family val="2"/>
      </rPr>
      <t>Seminario aziendale</t>
    </r>
    <r>
      <rPr>
        <b/>
        <sz val="12"/>
        <color rgb="FFFF0000"/>
        <rFont val="Arial Narrow"/>
        <family val="2"/>
      </rPr>
      <t>: Bompani_Edizione 1_A-D_Edizione 2_F-Z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</si>
</sst>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i/>
      <sz val="14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b/>
      <i/>
      <sz val="12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indexed="8"/>
      <name val="Calibri"/>
      <family val="2"/>
      <charset val="1"/>
    </font>
    <font>
      <sz val="8"/>
      <name val="Arial Narrow"/>
      <family val="2"/>
    </font>
    <font>
      <b/>
      <sz val="8"/>
      <name val="Arial Narrow"/>
      <family val="2"/>
    </font>
    <font>
      <sz val="10"/>
      <color rgb="FFFF0000"/>
      <name val="Arial Narrow"/>
      <family val="2"/>
    </font>
    <font>
      <sz val="12"/>
      <color rgb="FFFF0000"/>
      <name val="Arial Narrow"/>
      <family val="2"/>
    </font>
    <font>
      <b/>
      <sz val="12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0" fillId="0" borderId="0"/>
  </cellStyleXfs>
  <cellXfs count="162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2" fillId="0" borderId="0" xfId="0" applyFont="1" applyAlignment="1"/>
    <xf numFmtId="0" fontId="4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/>
    <xf numFmtId="0" fontId="2" fillId="0" borderId="6" xfId="0" applyFont="1" applyBorder="1" applyAlignment="1">
      <alignment horizontal="center"/>
    </xf>
    <xf numFmtId="0" fontId="6" fillId="0" borderId="8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center"/>
    </xf>
    <xf numFmtId="0" fontId="7" fillId="0" borderId="1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49" fontId="4" fillId="0" borderId="18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" fillId="2" borderId="0" xfId="0" applyFont="1" applyFill="1" applyBorder="1"/>
    <xf numFmtId="49" fontId="4" fillId="0" borderId="23" xfId="0" applyNumberFormat="1" applyFont="1" applyBorder="1" applyAlignment="1">
      <alignment horizontal="center"/>
    </xf>
    <xf numFmtId="0" fontId="3" fillId="0" borderId="23" xfId="0" applyFont="1" applyBorder="1" applyAlignment="1">
      <alignment horizontal="left"/>
    </xf>
    <xf numFmtId="0" fontId="4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left"/>
    </xf>
    <xf numFmtId="0" fontId="5" fillId="0" borderId="23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2" fillId="2" borderId="28" xfId="0" applyFont="1" applyFill="1" applyBorder="1"/>
    <xf numFmtId="0" fontId="4" fillId="0" borderId="24" xfId="0" applyFont="1" applyBorder="1" applyAlignment="1">
      <alignment horizontal="center"/>
    </xf>
    <xf numFmtId="14" fontId="4" fillId="0" borderId="27" xfId="0" applyNumberFormat="1" applyFont="1" applyBorder="1" applyAlignment="1">
      <alignment horizontal="center"/>
    </xf>
    <xf numFmtId="0" fontId="7" fillId="0" borderId="32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14" fontId="7" fillId="0" borderId="14" xfId="0" applyNumberFormat="1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33" xfId="0" applyFont="1" applyFill="1" applyBorder="1" applyAlignment="1">
      <alignment horizontal="center"/>
    </xf>
    <xf numFmtId="14" fontId="7" fillId="0" borderId="33" xfId="0" applyNumberFormat="1" applyFont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left" vertical="center"/>
    </xf>
    <xf numFmtId="0" fontId="7" fillId="0" borderId="33" xfId="0" applyFont="1" applyFill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left" vertical="center"/>
    </xf>
    <xf numFmtId="0" fontId="8" fillId="0" borderId="33" xfId="0" applyFont="1" applyBorder="1"/>
    <xf numFmtId="0" fontId="8" fillId="0" borderId="33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14" fontId="7" fillId="0" borderId="15" xfId="0" applyNumberFormat="1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14" fontId="7" fillId="0" borderId="36" xfId="0" applyNumberFormat="1" applyFont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2" fillId="0" borderId="36" xfId="0" applyFont="1" applyFill="1" applyBorder="1" applyAlignment="1">
      <alignment horizontal="center"/>
    </xf>
    <xf numFmtId="0" fontId="7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/>
    </xf>
    <xf numFmtId="14" fontId="7" fillId="0" borderId="40" xfId="0" applyNumberFormat="1" applyFont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left" vertical="center"/>
    </xf>
    <xf numFmtId="0" fontId="8" fillId="0" borderId="40" xfId="0" applyFont="1" applyBorder="1"/>
    <xf numFmtId="0" fontId="8" fillId="0" borderId="40" xfId="0" applyFont="1" applyBorder="1" applyAlignment="1">
      <alignment horizontal="center"/>
    </xf>
    <xf numFmtId="14" fontId="11" fillId="0" borderId="0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Border="1"/>
    <xf numFmtId="0" fontId="6" fillId="0" borderId="40" xfId="0" applyFont="1" applyFill="1" applyBorder="1" applyAlignment="1">
      <alignment horizontal="left" vertical="center"/>
    </xf>
    <xf numFmtId="0" fontId="7" fillId="0" borderId="40" xfId="0" applyFont="1" applyFill="1" applyBorder="1" applyAlignment="1">
      <alignment horizontal="left" vertical="center"/>
    </xf>
    <xf numFmtId="0" fontId="7" fillId="0" borderId="40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5" xfId="0" applyFont="1" applyBorder="1" applyAlignment="1">
      <alignment horizontal="center"/>
    </xf>
    <xf numFmtId="0" fontId="6" fillId="0" borderId="36" xfId="0" applyFont="1" applyFill="1" applyBorder="1" applyAlignment="1">
      <alignment horizontal="left" vertical="center"/>
    </xf>
    <xf numFmtId="0" fontId="7" fillId="0" borderId="36" xfId="0" applyFont="1" applyBorder="1"/>
    <xf numFmtId="0" fontId="7" fillId="0" borderId="36" xfId="0" applyFont="1" applyBorder="1" applyAlignment="1">
      <alignment horizontal="center"/>
    </xf>
    <xf numFmtId="0" fontId="7" fillId="0" borderId="33" xfId="0" applyFont="1" applyBorder="1"/>
    <xf numFmtId="0" fontId="7" fillId="0" borderId="33" xfId="0" applyFont="1" applyBorder="1" applyAlignment="1">
      <alignment horizontal="center"/>
    </xf>
    <xf numFmtId="0" fontId="7" fillId="0" borderId="36" xfId="0" applyFont="1" applyFill="1" applyBorder="1" applyAlignment="1">
      <alignment horizontal="left" vertical="center"/>
    </xf>
    <xf numFmtId="0" fontId="7" fillId="0" borderId="36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3" fillId="2" borderId="33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14" fontId="14" fillId="0" borderId="15" xfId="0" applyNumberFormat="1" applyFont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left" vertical="center"/>
    </xf>
    <xf numFmtId="0" fontId="14" fillId="0" borderId="33" xfId="0" applyFont="1" applyFill="1" applyBorder="1" applyAlignment="1">
      <alignment horizontal="left" vertical="center"/>
    </xf>
    <xf numFmtId="0" fontId="14" fillId="0" borderId="33" xfId="0" applyFont="1" applyBorder="1" applyAlignment="1">
      <alignment horizontal="center" vertical="center"/>
    </xf>
    <xf numFmtId="14" fontId="14" fillId="0" borderId="33" xfId="0" applyNumberFormat="1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/>
    </xf>
    <xf numFmtId="14" fontId="7" fillId="2" borderId="33" xfId="0" applyNumberFormat="1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14" fontId="7" fillId="0" borderId="38" xfId="0" applyNumberFormat="1" applyFont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left" vertical="center"/>
    </xf>
    <xf numFmtId="0" fontId="7" fillId="0" borderId="38" xfId="0" applyFont="1" applyFill="1" applyBorder="1" applyAlignment="1">
      <alignment horizontal="left" vertical="center"/>
    </xf>
    <xf numFmtId="0" fontId="7" fillId="0" borderId="38" xfId="0" applyFont="1" applyBorder="1" applyAlignment="1">
      <alignment horizontal="center" vertical="center"/>
    </xf>
    <xf numFmtId="0" fontId="0" fillId="0" borderId="41" xfId="0" applyBorder="1"/>
    <xf numFmtId="0" fontId="3" fillId="0" borderId="18" xfId="0" applyFont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6" fillId="0" borderId="3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29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6" fillId="0" borderId="2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tabSelected="1" topLeftCell="A28" zoomScaleNormal="100" workbookViewId="0">
      <selection activeCell="E60" sqref="E60"/>
    </sheetView>
  </sheetViews>
  <sheetFormatPr defaultRowHeight="15" x14ac:dyDescent="0.25"/>
  <cols>
    <col min="1" max="1" width="18.85546875" customWidth="1"/>
    <col min="2" max="2" width="17.28515625" customWidth="1"/>
    <col min="3" max="3" width="11.85546875" bestFit="1" customWidth="1"/>
    <col min="4" max="4" width="30.28515625" style="40" customWidth="1"/>
    <col min="5" max="5" width="68.140625" bestFit="1" customWidth="1"/>
    <col min="6" max="6" width="31" customWidth="1"/>
    <col min="10" max="10" width="10.28515625" customWidth="1"/>
    <col min="11" max="11" width="8.5703125" customWidth="1"/>
    <col min="12" max="12" width="15.85546875" customWidth="1"/>
    <col min="13" max="13" width="35.5703125" customWidth="1"/>
    <col min="14" max="14" width="11.85546875" customWidth="1"/>
  </cols>
  <sheetData>
    <row r="1" spans="1:7" ht="18" x14ac:dyDescent="0.25">
      <c r="A1" s="159" t="s">
        <v>26</v>
      </c>
      <c r="B1" s="159"/>
      <c r="C1" s="159"/>
      <c r="D1" s="159"/>
      <c r="E1" s="159"/>
      <c r="F1" s="1"/>
      <c r="G1" s="2"/>
    </row>
    <row r="2" spans="1:7" x14ac:dyDescent="0.25">
      <c r="A2" s="160" t="s">
        <v>54</v>
      </c>
      <c r="B2" s="160"/>
      <c r="C2" s="160"/>
      <c r="D2" s="160"/>
      <c r="E2" s="160"/>
      <c r="F2" s="3"/>
      <c r="G2" s="2"/>
    </row>
    <row r="3" spans="1:7" x14ac:dyDescent="0.25">
      <c r="A3" s="4"/>
      <c r="B3" s="4"/>
      <c r="C3" s="4"/>
      <c r="D3" s="38"/>
      <c r="E3" s="4"/>
      <c r="F3" s="2"/>
      <c r="G3" s="2"/>
    </row>
    <row r="4" spans="1:7" ht="16.5" x14ac:dyDescent="0.3">
      <c r="A4" s="161" t="s">
        <v>28</v>
      </c>
      <c r="B4" s="161"/>
      <c r="C4" s="161"/>
      <c r="D4" s="161"/>
      <c r="E4" s="161"/>
      <c r="F4" s="5"/>
      <c r="G4" s="5"/>
    </row>
    <row r="5" spans="1:7" ht="16.5" x14ac:dyDescent="0.3">
      <c r="A5" s="6" t="s">
        <v>0</v>
      </c>
      <c r="B5" s="141" t="s">
        <v>1</v>
      </c>
      <c r="C5" s="141"/>
      <c r="D5" s="141"/>
      <c r="E5" s="141"/>
      <c r="F5" s="5"/>
      <c r="G5" s="5"/>
    </row>
    <row r="6" spans="1:7" ht="16.5" x14ac:dyDescent="0.3">
      <c r="A6" s="6" t="s">
        <v>2</v>
      </c>
      <c r="B6" s="141" t="s">
        <v>1</v>
      </c>
      <c r="C6" s="141"/>
      <c r="D6" s="141"/>
      <c r="E6" s="141"/>
      <c r="F6" s="5"/>
      <c r="G6" s="5"/>
    </row>
    <row r="7" spans="1:7" ht="16.5" x14ac:dyDescent="0.3">
      <c r="A7" s="6" t="s">
        <v>23</v>
      </c>
      <c r="B7" s="141" t="s">
        <v>1</v>
      </c>
      <c r="C7" s="141"/>
      <c r="D7" s="141"/>
      <c r="E7" s="141"/>
      <c r="F7" s="5"/>
      <c r="G7" s="5"/>
    </row>
    <row r="8" spans="1:7" ht="16.5" x14ac:dyDescent="0.3">
      <c r="A8" s="36" t="s">
        <v>21</v>
      </c>
      <c r="B8" s="140" t="s">
        <v>22</v>
      </c>
      <c r="C8" s="140"/>
      <c r="D8" s="140"/>
      <c r="E8" s="140"/>
      <c r="F8" s="5"/>
      <c r="G8" s="5"/>
    </row>
    <row r="9" spans="1:7" ht="16.5" x14ac:dyDescent="0.3">
      <c r="A9" s="36" t="s">
        <v>24</v>
      </c>
      <c r="B9" s="142" t="s">
        <v>25</v>
      </c>
      <c r="C9" s="143"/>
      <c r="D9" s="143"/>
      <c r="E9" s="144"/>
      <c r="F9" s="5"/>
      <c r="G9" s="5"/>
    </row>
    <row r="10" spans="1:7" ht="16.5" x14ac:dyDescent="0.3">
      <c r="A10" s="45"/>
      <c r="B10" s="46"/>
      <c r="C10" s="46"/>
      <c r="D10" s="46"/>
      <c r="E10" s="46"/>
      <c r="F10" s="5"/>
      <c r="G10" s="5"/>
    </row>
    <row r="11" spans="1:7" ht="16.5" x14ac:dyDescent="0.3">
      <c r="A11" s="41"/>
      <c r="B11" s="42"/>
      <c r="C11" s="43"/>
      <c r="D11" s="43"/>
      <c r="E11" s="44"/>
      <c r="F11" s="5"/>
      <c r="G11" s="5"/>
    </row>
    <row r="12" spans="1:7" ht="15.75" x14ac:dyDescent="0.25">
      <c r="A12" s="146" t="s">
        <v>29</v>
      </c>
      <c r="B12" s="147"/>
      <c r="C12" s="147"/>
      <c r="D12" s="147"/>
      <c r="E12" s="148"/>
      <c r="F12" s="5"/>
      <c r="G12" s="5"/>
    </row>
    <row r="13" spans="1:7" ht="16.5" x14ac:dyDescent="0.3">
      <c r="A13" s="37" t="s">
        <v>37</v>
      </c>
      <c r="B13" s="7" t="s">
        <v>30</v>
      </c>
      <c r="C13" s="8"/>
      <c r="D13" s="39"/>
      <c r="E13" s="9"/>
      <c r="F13" s="5"/>
      <c r="G13" s="5"/>
    </row>
    <row r="14" spans="1:7" ht="16.5" x14ac:dyDescent="0.3">
      <c r="A14" s="37" t="s">
        <v>36</v>
      </c>
      <c r="B14" s="149" t="s">
        <v>31</v>
      </c>
      <c r="C14" s="150"/>
      <c r="D14" s="150"/>
      <c r="E14" s="151"/>
      <c r="F14" s="5"/>
      <c r="G14" s="5"/>
    </row>
    <row r="15" spans="1:7" ht="16.5" x14ac:dyDescent="0.3">
      <c r="A15" s="47" t="s">
        <v>35</v>
      </c>
      <c r="B15" s="48" t="s">
        <v>32</v>
      </c>
      <c r="C15" s="49"/>
      <c r="D15" s="50"/>
      <c r="E15" s="51"/>
      <c r="F15" s="5"/>
      <c r="G15" s="5"/>
    </row>
    <row r="16" spans="1:7" ht="16.5" x14ac:dyDescent="0.3">
      <c r="A16" s="52" t="s">
        <v>34</v>
      </c>
      <c r="B16" s="152" t="s">
        <v>33</v>
      </c>
      <c r="C16" s="153"/>
      <c r="D16" s="153"/>
      <c r="E16" s="154"/>
      <c r="F16" s="5"/>
      <c r="G16" s="5"/>
    </row>
    <row r="17" spans="1:14" ht="16.5" x14ac:dyDescent="0.3">
      <c r="A17" s="53"/>
      <c r="B17" s="155"/>
      <c r="C17" s="155"/>
      <c r="D17" s="155"/>
      <c r="E17" s="155"/>
      <c r="F17" s="5"/>
      <c r="G17" s="5"/>
    </row>
    <row r="18" spans="1:14" ht="15.75" x14ac:dyDescent="0.25">
      <c r="A18" s="10"/>
      <c r="B18" s="11"/>
      <c r="C18" s="12"/>
      <c r="D18" s="12"/>
      <c r="E18" s="12"/>
      <c r="F18" s="13"/>
      <c r="G18" s="13"/>
    </row>
    <row r="19" spans="1:14" ht="15.75" thickBot="1" x14ac:dyDescent="0.3">
      <c r="A19" s="156" t="s">
        <v>72</v>
      </c>
      <c r="B19" s="158" t="s">
        <v>3</v>
      </c>
      <c r="C19" s="158" t="s">
        <v>4</v>
      </c>
      <c r="D19" s="158" t="s">
        <v>5</v>
      </c>
      <c r="E19" s="158" t="s">
        <v>6</v>
      </c>
      <c r="F19" s="145" t="s">
        <v>7</v>
      </c>
      <c r="G19" s="145" t="s">
        <v>8</v>
      </c>
    </row>
    <row r="20" spans="1:14" ht="15.75" thickBot="1" x14ac:dyDescent="0.3">
      <c r="A20" s="157"/>
      <c r="B20" s="145"/>
      <c r="C20" s="145"/>
      <c r="D20" s="145"/>
      <c r="E20" s="145"/>
      <c r="F20" s="145"/>
      <c r="G20" s="145"/>
    </row>
    <row r="21" spans="1:14" ht="16.5" thickBot="1" x14ac:dyDescent="0.3">
      <c r="A21" s="17" t="s">
        <v>37</v>
      </c>
      <c r="B21" s="77" t="s">
        <v>45</v>
      </c>
      <c r="C21" s="78" t="s">
        <v>46</v>
      </c>
      <c r="D21" s="54" t="s">
        <v>40</v>
      </c>
      <c r="E21" s="82" t="s">
        <v>47</v>
      </c>
      <c r="F21" s="83" t="s">
        <v>10</v>
      </c>
      <c r="G21" s="76"/>
    </row>
    <row r="22" spans="1:14" ht="16.5" thickBot="1" x14ac:dyDescent="0.3">
      <c r="A22" s="14"/>
      <c r="B22" s="66" t="s">
        <v>41</v>
      </c>
      <c r="C22" s="67" t="s">
        <v>43</v>
      </c>
      <c r="D22" s="62" t="s">
        <v>56</v>
      </c>
      <c r="E22" s="15" t="s">
        <v>27</v>
      </c>
      <c r="F22" s="16" t="s">
        <v>9</v>
      </c>
      <c r="G22" s="85">
        <v>1</v>
      </c>
    </row>
    <row r="23" spans="1:14" ht="15.75" x14ac:dyDescent="0.25">
      <c r="A23" s="17" t="s">
        <v>37</v>
      </c>
      <c r="B23" s="18" t="s">
        <v>42</v>
      </c>
      <c r="C23" s="80" t="s">
        <v>46</v>
      </c>
      <c r="D23" s="54" t="s">
        <v>40</v>
      </c>
      <c r="E23" s="19" t="s">
        <v>61</v>
      </c>
      <c r="F23" s="20" t="s">
        <v>10</v>
      </c>
      <c r="G23" s="54"/>
    </row>
    <row r="24" spans="1:14" ht="15.75" x14ac:dyDescent="0.25">
      <c r="A24" s="17" t="s">
        <v>37</v>
      </c>
      <c r="B24" s="21" t="s">
        <v>60</v>
      </c>
      <c r="C24" s="81" t="s">
        <v>46</v>
      </c>
      <c r="D24" s="22" t="s">
        <v>40</v>
      </c>
      <c r="E24" s="23" t="s">
        <v>62</v>
      </c>
      <c r="F24" s="24" t="s">
        <v>10</v>
      </c>
      <c r="G24" s="21"/>
    </row>
    <row r="25" spans="1:14" ht="16.5" thickBot="1" x14ac:dyDescent="0.3">
      <c r="A25" s="25" t="s">
        <v>37</v>
      </c>
      <c r="B25" s="26" t="s">
        <v>38</v>
      </c>
      <c r="C25" s="79" t="s">
        <v>46</v>
      </c>
      <c r="D25" s="26" t="s">
        <v>40</v>
      </c>
      <c r="E25" s="28" t="s">
        <v>11</v>
      </c>
      <c r="F25" s="29" t="s">
        <v>10</v>
      </c>
      <c r="G25" s="26"/>
    </row>
    <row r="26" spans="1:14" ht="15.75" x14ac:dyDescent="0.25">
      <c r="A26" s="17" t="s">
        <v>37</v>
      </c>
      <c r="B26" s="27" t="s">
        <v>39</v>
      </c>
      <c r="C26" s="27" t="s">
        <v>46</v>
      </c>
      <c r="D26" s="27" t="s">
        <v>40</v>
      </c>
      <c r="E26" s="30" t="s">
        <v>63</v>
      </c>
      <c r="F26" s="31" t="s">
        <v>10</v>
      </c>
      <c r="G26" s="27"/>
    </row>
    <row r="27" spans="1:14" ht="15.75" x14ac:dyDescent="0.25">
      <c r="A27" s="60" t="s">
        <v>35</v>
      </c>
      <c r="B27" s="61" t="s">
        <v>44</v>
      </c>
      <c r="C27" s="62" t="s">
        <v>15</v>
      </c>
      <c r="D27" s="62" t="s">
        <v>57</v>
      </c>
      <c r="E27" s="68" t="s">
        <v>77</v>
      </c>
      <c r="F27" s="69" t="s">
        <v>13</v>
      </c>
      <c r="G27" s="70">
        <v>4</v>
      </c>
    </row>
    <row r="28" spans="1:14" ht="15.75" x14ac:dyDescent="0.25">
      <c r="A28" s="86" t="s">
        <v>35</v>
      </c>
      <c r="B28" s="87" t="s">
        <v>44</v>
      </c>
      <c r="C28" s="88" t="s">
        <v>12</v>
      </c>
      <c r="D28" s="88" t="s">
        <v>57</v>
      </c>
      <c r="E28" s="89" t="s">
        <v>78</v>
      </c>
      <c r="F28" s="90" t="s">
        <v>13</v>
      </c>
      <c r="G28" s="91">
        <v>4</v>
      </c>
      <c r="J28" s="92"/>
      <c r="K28" s="93"/>
      <c r="L28" s="93"/>
      <c r="M28" s="94"/>
      <c r="N28" s="95"/>
    </row>
    <row r="29" spans="1:14" ht="15.75" x14ac:dyDescent="0.25">
      <c r="A29" s="86" t="s">
        <v>35</v>
      </c>
      <c r="B29" s="61" t="s">
        <v>65</v>
      </c>
      <c r="C29" s="62" t="s">
        <v>66</v>
      </c>
      <c r="D29" s="62" t="s">
        <v>59</v>
      </c>
      <c r="E29" s="63" t="s">
        <v>79</v>
      </c>
      <c r="F29" s="64" t="s">
        <v>14</v>
      </c>
      <c r="G29" s="65">
        <v>2</v>
      </c>
      <c r="J29" s="92"/>
      <c r="K29" s="93"/>
      <c r="L29" s="93"/>
      <c r="M29" s="94"/>
      <c r="N29" s="95"/>
    </row>
    <row r="30" spans="1:14" ht="16.5" thickBot="1" x14ac:dyDescent="0.3">
      <c r="A30" s="86" t="s">
        <v>35</v>
      </c>
      <c r="B30" s="87" t="s">
        <v>65</v>
      </c>
      <c r="C30" s="88" t="s">
        <v>66</v>
      </c>
      <c r="D30" s="88" t="s">
        <v>58</v>
      </c>
      <c r="E30" s="97" t="s">
        <v>80</v>
      </c>
      <c r="F30" s="98" t="s">
        <v>20</v>
      </c>
      <c r="G30" s="99">
        <v>2</v>
      </c>
      <c r="J30" s="92"/>
      <c r="K30" s="93"/>
      <c r="L30" s="93"/>
      <c r="M30" s="94"/>
      <c r="N30" s="95"/>
    </row>
    <row r="31" spans="1:14" ht="15.75" x14ac:dyDescent="0.25">
      <c r="A31" s="56" t="s">
        <v>35</v>
      </c>
      <c r="B31" s="57" t="s">
        <v>71</v>
      </c>
      <c r="C31" s="58" t="s">
        <v>68</v>
      </c>
      <c r="D31" s="58" t="s">
        <v>58</v>
      </c>
      <c r="E31" s="33" t="s">
        <v>81</v>
      </c>
      <c r="F31" s="32" t="s">
        <v>20</v>
      </c>
      <c r="G31" s="59">
        <v>4</v>
      </c>
      <c r="J31" s="92"/>
      <c r="K31" s="93"/>
      <c r="L31" s="93"/>
      <c r="M31" s="94"/>
      <c r="N31" s="95"/>
    </row>
    <row r="32" spans="1:14" ht="15.75" x14ac:dyDescent="0.25">
      <c r="A32" s="71" t="s">
        <v>35</v>
      </c>
      <c r="B32" s="72" t="s">
        <v>49</v>
      </c>
      <c r="C32" s="73" t="s">
        <v>55</v>
      </c>
      <c r="D32" s="73" t="s">
        <v>58</v>
      </c>
      <c r="E32" s="34" t="s">
        <v>82</v>
      </c>
      <c r="F32" s="35" t="s">
        <v>17</v>
      </c>
      <c r="G32" s="55">
        <v>3</v>
      </c>
      <c r="J32" s="92"/>
      <c r="K32" s="93"/>
      <c r="L32" s="93"/>
      <c r="M32" s="94"/>
      <c r="N32" s="96"/>
    </row>
    <row r="33" spans="1:14" ht="15.75" x14ac:dyDescent="0.25">
      <c r="A33" s="60" t="s">
        <v>35</v>
      </c>
      <c r="B33" s="61" t="s">
        <v>49</v>
      </c>
      <c r="C33" s="62" t="s">
        <v>19</v>
      </c>
      <c r="D33" s="62" t="s">
        <v>70</v>
      </c>
      <c r="E33" s="63" t="s">
        <v>75</v>
      </c>
      <c r="F33" s="64" t="s">
        <v>17</v>
      </c>
      <c r="G33" s="65">
        <v>3</v>
      </c>
      <c r="J33" s="92"/>
      <c r="K33" s="93"/>
      <c r="L33" s="93"/>
      <c r="M33" s="94"/>
      <c r="N33" s="95"/>
    </row>
    <row r="34" spans="1:14" ht="15.75" x14ac:dyDescent="0.25">
      <c r="A34" s="60" t="s">
        <v>35</v>
      </c>
      <c r="B34" s="61" t="s">
        <v>50</v>
      </c>
      <c r="C34" s="62" t="s">
        <v>55</v>
      </c>
      <c r="D34" s="62" t="s">
        <v>58</v>
      </c>
      <c r="E34" s="34" t="s">
        <v>83</v>
      </c>
      <c r="F34" s="35" t="s">
        <v>17</v>
      </c>
      <c r="G34" s="55">
        <v>3</v>
      </c>
    </row>
    <row r="35" spans="1:14" ht="15.75" x14ac:dyDescent="0.25">
      <c r="A35" s="60" t="s">
        <v>35</v>
      </c>
      <c r="B35" s="61" t="s">
        <v>50</v>
      </c>
      <c r="C35" s="62" t="s">
        <v>19</v>
      </c>
      <c r="D35" s="62" t="s">
        <v>58</v>
      </c>
      <c r="E35" s="63" t="s">
        <v>76</v>
      </c>
      <c r="F35" s="64" t="s">
        <v>17</v>
      </c>
      <c r="G35" s="65">
        <v>3</v>
      </c>
    </row>
    <row r="36" spans="1:14" ht="15.75" x14ac:dyDescent="0.25">
      <c r="A36" s="71" t="s">
        <v>35</v>
      </c>
      <c r="B36" s="72" t="s">
        <v>48</v>
      </c>
      <c r="C36" s="73" t="s">
        <v>15</v>
      </c>
      <c r="D36" s="62" t="s">
        <v>58</v>
      </c>
      <c r="E36" s="34" t="s">
        <v>84</v>
      </c>
      <c r="F36" s="100" t="s">
        <v>13</v>
      </c>
      <c r="G36" s="101">
        <v>4</v>
      </c>
    </row>
    <row r="37" spans="1:14" ht="16.5" thickBot="1" x14ac:dyDescent="0.3">
      <c r="A37" s="84" t="s">
        <v>35</v>
      </c>
      <c r="B37" s="74" t="s">
        <v>48</v>
      </c>
      <c r="C37" s="75" t="s">
        <v>12</v>
      </c>
      <c r="D37" s="75" t="s">
        <v>58</v>
      </c>
      <c r="E37" s="102" t="s">
        <v>85</v>
      </c>
      <c r="F37" s="103" t="s">
        <v>13</v>
      </c>
      <c r="G37" s="104">
        <v>4</v>
      </c>
    </row>
    <row r="38" spans="1:14" ht="15.75" x14ac:dyDescent="0.25">
      <c r="A38" s="60" t="s">
        <v>35</v>
      </c>
      <c r="B38" s="61" t="s">
        <v>67</v>
      </c>
      <c r="C38" s="62" t="s">
        <v>68</v>
      </c>
      <c r="D38" s="62" t="s">
        <v>59</v>
      </c>
      <c r="E38" s="63" t="s">
        <v>86</v>
      </c>
      <c r="F38" s="64" t="s">
        <v>14</v>
      </c>
      <c r="G38" s="65">
        <v>4</v>
      </c>
    </row>
    <row r="39" spans="1:14" ht="15.75" x14ac:dyDescent="0.25">
      <c r="A39" s="71" t="s">
        <v>35</v>
      </c>
      <c r="B39" s="72" t="s">
        <v>51</v>
      </c>
      <c r="C39" s="73" t="s">
        <v>18</v>
      </c>
      <c r="D39" s="73" t="s">
        <v>58</v>
      </c>
      <c r="E39" s="34" t="s">
        <v>87</v>
      </c>
      <c r="F39" s="35" t="s">
        <v>53</v>
      </c>
      <c r="G39" s="55">
        <v>4</v>
      </c>
    </row>
    <row r="40" spans="1:14" ht="15.75" x14ac:dyDescent="0.25">
      <c r="A40" s="60" t="s">
        <v>35</v>
      </c>
      <c r="B40" s="61" t="s">
        <v>51</v>
      </c>
      <c r="C40" s="62" t="s">
        <v>16</v>
      </c>
      <c r="D40" s="62" t="s">
        <v>58</v>
      </c>
      <c r="E40" s="63" t="s">
        <v>88</v>
      </c>
      <c r="F40" s="64" t="s">
        <v>53</v>
      </c>
      <c r="G40" s="65">
        <v>4</v>
      </c>
    </row>
    <row r="41" spans="1:14" ht="15.75" x14ac:dyDescent="0.25">
      <c r="A41" s="60" t="s">
        <v>35</v>
      </c>
      <c r="B41" s="61" t="s">
        <v>52</v>
      </c>
      <c r="C41" s="62" t="s">
        <v>18</v>
      </c>
      <c r="D41" s="62" t="s">
        <v>59</v>
      </c>
      <c r="E41" s="63" t="s">
        <v>89</v>
      </c>
      <c r="F41" s="64" t="s">
        <v>53</v>
      </c>
      <c r="G41" s="65">
        <v>4</v>
      </c>
    </row>
    <row r="42" spans="1:14" ht="15.75" x14ac:dyDescent="0.25">
      <c r="A42" s="60" t="s">
        <v>35</v>
      </c>
      <c r="B42" s="61" t="s">
        <v>52</v>
      </c>
      <c r="C42" s="62" t="s">
        <v>16</v>
      </c>
      <c r="D42" s="62" t="s">
        <v>59</v>
      </c>
      <c r="E42" s="63" t="s">
        <v>90</v>
      </c>
      <c r="F42" s="64" t="s">
        <v>53</v>
      </c>
      <c r="G42" s="65">
        <v>4</v>
      </c>
    </row>
    <row r="43" spans="1:14" ht="15.75" x14ac:dyDescent="0.25">
      <c r="A43" s="127" t="s">
        <v>34</v>
      </c>
      <c r="B43" s="128" t="s">
        <v>64</v>
      </c>
      <c r="C43" s="129" t="s">
        <v>93</v>
      </c>
      <c r="D43" s="129" t="s">
        <v>58</v>
      </c>
      <c r="E43" s="130" t="s">
        <v>114</v>
      </c>
      <c r="F43" s="130" t="s">
        <v>94</v>
      </c>
      <c r="G43" s="129">
        <v>2</v>
      </c>
    </row>
    <row r="44" spans="1:14" ht="15.75" x14ac:dyDescent="0.25">
      <c r="A44" s="131" t="s">
        <v>34</v>
      </c>
      <c r="B44" s="72" t="s">
        <v>64</v>
      </c>
      <c r="C44" s="73" t="s">
        <v>95</v>
      </c>
      <c r="D44" s="73" t="s">
        <v>58</v>
      </c>
      <c r="E44" s="34" t="s">
        <v>115</v>
      </c>
      <c r="F44" s="35" t="s">
        <v>94</v>
      </c>
      <c r="G44" s="55">
        <v>2</v>
      </c>
    </row>
    <row r="45" spans="1:14" ht="15.75" x14ac:dyDescent="0.25">
      <c r="A45" s="60" t="s">
        <v>35</v>
      </c>
      <c r="B45" s="72" t="s">
        <v>64</v>
      </c>
      <c r="C45" s="73" t="s">
        <v>69</v>
      </c>
      <c r="D45" s="73" t="s">
        <v>59</v>
      </c>
      <c r="E45" s="63" t="s">
        <v>91</v>
      </c>
      <c r="F45" s="105" t="s">
        <v>14</v>
      </c>
      <c r="G45" s="106">
        <v>4</v>
      </c>
    </row>
    <row r="46" spans="1:14" ht="16.5" thickBot="1" x14ac:dyDescent="0.3">
      <c r="A46" s="84" t="s">
        <v>35</v>
      </c>
      <c r="B46" s="74" t="s">
        <v>64</v>
      </c>
      <c r="C46" s="75" t="s">
        <v>69</v>
      </c>
      <c r="D46" s="75" t="s">
        <v>58</v>
      </c>
      <c r="E46" s="102" t="s">
        <v>92</v>
      </c>
      <c r="F46" s="107" t="s">
        <v>20</v>
      </c>
      <c r="G46" s="108">
        <v>4</v>
      </c>
    </row>
    <row r="47" spans="1:14" ht="15.75" x14ac:dyDescent="0.25">
      <c r="A47" s="127" t="s">
        <v>34</v>
      </c>
      <c r="B47" s="128" t="s">
        <v>96</v>
      </c>
      <c r="C47" s="129" t="s">
        <v>93</v>
      </c>
      <c r="D47" s="62" t="s">
        <v>97</v>
      </c>
      <c r="E47" s="63" t="s">
        <v>98</v>
      </c>
      <c r="F47" s="64" t="s">
        <v>99</v>
      </c>
      <c r="G47" s="65">
        <v>2</v>
      </c>
    </row>
    <row r="48" spans="1:14" ht="15.75" x14ac:dyDescent="0.25">
      <c r="A48" s="127" t="s">
        <v>34</v>
      </c>
      <c r="B48" s="128" t="s">
        <v>96</v>
      </c>
      <c r="C48" s="129" t="s">
        <v>100</v>
      </c>
      <c r="D48" s="62" t="s">
        <v>97</v>
      </c>
      <c r="E48" s="63" t="s">
        <v>101</v>
      </c>
      <c r="F48" s="64" t="s">
        <v>99</v>
      </c>
      <c r="G48" s="65">
        <v>2</v>
      </c>
    </row>
    <row r="49" spans="1:8" ht="15.75" x14ac:dyDescent="0.25">
      <c r="A49" s="116" t="s">
        <v>34</v>
      </c>
      <c r="B49" s="117" t="s">
        <v>116</v>
      </c>
      <c r="C49" s="118" t="s">
        <v>93</v>
      </c>
      <c r="D49" s="122" t="s">
        <v>97</v>
      </c>
      <c r="E49" s="119" t="s">
        <v>117</v>
      </c>
      <c r="F49" s="120" t="s">
        <v>118</v>
      </c>
      <c r="G49" s="121">
        <v>2</v>
      </c>
    </row>
    <row r="50" spans="1:8" ht="16.5" thickBot="1" x14ac:dyDescent="0.3">
      <c r="A50" s="132" t="s">
        <v>34</v>
      </c>
      <c r="B50" s="74" t="s">
        <v>102</v>
      </c>
      <c r="C50" s="75" t="s">
        <v>103</v>
      </c>
      <c r="D50" s="75" t="s">
        <v>104</v>
      </c>
      <c r="E50" s="102" t="s">
        <v>105</v>
      </c>
      <c r="F50" s="107" t="s">
        <v>106</v>
      </c>
      <c r="G50" s="108">
        <v>4</v>
      </c>
    </row>
    <row r="51" spans="1:8" ht="15.75" x14ac:dyDescent="0.25">
      <c r="A51" s="116" t="s">
        <v>34</v>
      </c>
      <c r="B51" s="117" t="s">
        <v>119</v>
      </c>
      <c r="C51" s="118" t="s">
        <v>120</v>
      </c>
      <c r="D51" s="118" t="s">
        <v>97</v>
      </c>
      <c r="E51" s="119" t="s">
        <v>121</v>
      </c>
      <c r="F51" s="120" t="s">
        <v>118</v>
      </c>
      <c r="G51" s="121">
        <v>2</v>
      </c>
      <c r="H51" s="139"/>
    </row>
    <row r="52" spans="1:8" ht="15.75" x14ac:dyDescent="0.25">
      <c r="A52" s="115" t="s">
        <v>34</v>
      </c>
      <c r="B52" s="126" t="s">
        <v>119</v>
      </c>
      <c r="C52" s="122" t="s">
        <v>122</v>
      </c>
      <c r="D52" s="122" t="s">
        <v>97</v>
      </c>
      <c r="E52" s="123" t="s">
        <v>123</v>
      </c>
      <c r="F52" s="124" t="s">
        <v>118</v>
      </c>
      <c r="G52" s="125">
        <v>2</v>
      </c>
      <c r="H52" s="139"/>
    </row>
    <row r="53" spans="1:8" ht="15.75" x14ac:dyDescent="0.25">
      <c r="A53" s="116" t="s">
        <v>34</v>
      </c>
      <c r="B53" s="117" t="s">
        <v>124</v>
      </c>
      <c r="C53" s="118" t="s">
        <v>125</v>
      </c>
      <c r="D53" s="118" t="s">
        <v>126</v>
      </c>
      <c r="E53" s="120" t="s">
        <v>127</v>
      </c>
      <c r="F53" s="120" t="s">
        <v>118</v>
      </c>
      <c r="G53" s="121">
        <v>2</v>
      </c>
      <c r="H53" s="139"/>
    </row>
    <row r="54" spans="1:8" ht="16.5" thickBot="1" x14ac:dyDescent="0.3">
      <c r="A54" s="133" t="s">
        <v>34</v>
      </c>
      <c r="B54" s="134" t="s">
        <v>107</v>
      </c>
      <c r="C54" s="135" t="s">
        <v>103</v>
      </c>
      <c r="D54" s="135" t="s">
        <v>104</v>
      </c>
      <c r="E54" s="136" t="s">
        <v>108</v>
      </c>
      <c r="F54" s="137" t="s">
        <v>106</v>
      </c>
      <c r="G54" s="138">
        <v>4</v>
      </c>
    </row>
    <row r="55" spans="1:8" ht="15.75" x14ac:dyDescent="0.25">
      <c r="A55" s="115" t="s">
        <v>34</v>
      </c>
      <c r="B55" s="126" t="s">
        <v>128</v>
      </c>
      <c r="C55" s="118" t="s">
        <v>125</v>
      </c>
      <c r="D55" s="122" t="s">
        <v>126</v>
      </c>
      <c r="E55" s="123" t="s">
        <v>129</v>
      </c>
      <c r="F55" s="120" t="s">
        <v>118</v>
      </c>
      <c r="G55" s="122">
        <v>2</v>
      </c>
    </row>
    <row r="56" spans="1:8" ht="15.75" x14ac:dyDescent="0.25">
      <c r="A56" s="115" t="s">
        <v>34</v>
      </c>
      <c r="B56" s="126" t="s">
        <v>128</v>
      </c>
      <c r="C56" s="122" t="s">
        <v>120</v>
      </c>
      <c r="D56" s="122" t="s">
        <v>126</v>
      </c>
      <c r="E56" s="119" t="s">
        <v>130</v>
      </c>
      <c r="F56" s="120" t="s">
        <v>118</v>
      </c>
      <c r="G56" s="121">
        <v>2</v>
      </c>
    </row>
    <row r="57" spans="1:8" ht="15.75" x14ac:dyDescent="0.25">
      <c r="A57" s="127" t="s">
        <v>34</v>
      </c>
      <c r="B57" s="61" t="s">
        <v>109</v>
      </c>
      <c r="C57" s="62" t="s">
        <v>110</v>
      </c>
      <c r="D57" s="62" t="s">
        <v>104</v>
      </c>
      <c r="E57" s="63" t="s">
        <v>111</v>
      </c>
      <c r="F57" s="64" t="s">
        <v>99</v>
      </c>
      <c r="G57" s="65">
        <v>4</v>
      </c>
    </row>
    <row r="58" spans="1:8" ht="16.5" thickBot="1" x14ac:dyDescent="0.3">
      <c r="A58" s="132" t="s">
        <v>34</v>
      </c>
      <c r="B58" s="74" t="s">
        <v>109</v>
      </c>
      <c r="C58" s="75" t="s">
        <v>68</v>
      </c>
      <c r="D58" s="75" t="s">
        <v>104</v>
      </c>
      <c r="E58" s="102" t="s">
        <v>112</v>
      </c>
      <c r="F58" s="107" t="s">
        <v>99</v>
      </c>
      <c r="G58" s="108">
        <v>4</v>
      </c>
    </row>
    <row r="59" spans="1:8" ht="15.75" x14ac:dyDescent="0.25">
      <c r="A59" s="109"/>
      <c r="B59" s="110"/>
      <c r="C59" s="111"/>
      <c r="D59" s="111"/>
      <c r="E59" s="112"/>
      <c r="F59" s="113"/>
      <c r="G59" s="114"/>
    </row>
    <row r="60" spans="1:8" ht="15.75" x14ac:dyDescent="0.25">
      <c r="A60" s="109"/>
      <c r="B60" s="110"/>
      <c r="C60" s="111"/>
      <c r="D60" s="111"/>
      <c r="E60" s="112"/>
      <c r="F60" s="113"/>
      <c r="G60" s="114"/>
    </row>
    <row r="63" spans="1:8" x14ac:dyDescent="0.25">
      <c r="F63" t="s">
        <v>73</v>
      </c>
      <c r="G63">
        <f>SUM(G27,G29,G33,G35,G36,G38,G39,G42,G45)</f>
        <v>32</v>
      </c>
    </row>
    <row r="64" spans="1:8" x14ac:dyDescent="0.25">
      <c r="F64" t="s">
        <v>74</v>
      </c>
      <c r="G64">
        <f>SUM(G28,G30,G31,G32,G34,G37,G40,G41,G46)</f>
        <v>32</v>
      </c>
    </row>
    <row r="66" spans="6:7" x14ac:dyDescent="0.25">
      <c r="F66" t="s">
        <v>113</v>
      </c>
      <c r="G66">
        <f>SUM(G43,G44,G47,G50,G58,G49,G51:G53,G55:G56)</f>
        <v>26</v>
      </c>
    </row>
    <row r="67" spans="6:7" x14ac:dyDescent="0.25">
      <c r="F67" t="s">
        <v>113</v>
      </c>
      <c r="G67">
        <f>SUM(G43,G44,G48,G54,G57,G49,G51:G53,G55:G56)</f>
        <v>26</v>
      </c>
    </row>
  </sheetData>
  <mergeCells count="19">
    <mergeCell ref="A1:E1"/>
    <mergeCell ref="A2:E2"/>
    <mergeCell ref="A4:E4"/>
    <mergeCell ref="B5:E5"/>
    <mergeCell ref="B6:E6"/>
    <mergeCell ref="B8:E8"/>
    <mergeCell ref="B7:E7"/>
    <mergeCell ref="B9:E9"/>
    <mergeCell ref="F19:F20"/>
    <mergeCell ref="G19:G20"/>
    <mergeCell ref="A12:E12"/>
    <mergeCell ref="B14:E14"/>
    <mergeCell ref="B16:E16"/>
    <mergeCell ref="B17:E17"/>
    <mergeCell ref="A19:A20"/>
    <mergeCell ref="B19:B20"/>
    <mergeCell ref="C19:C20"/>
    <mergeCell ref="D19:D20"/>
    <mergeCell ref="E19:E20"/>
  </mergeCells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Università degli Studi di Ferrara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Poddi Laura</dc:creator>
  <cp:lastModifiedBy>Chiara Bedeschi</cp:lastModifiedBy>
  <cp:lastPrinted>2019-02-11T14:52:52Z</cp:lastPrinted>
  <dcterms:created xsi:type="dcterms:W3CDTF">2018-03-30T08:08:45Z</dcterms:created>
  <dcterms:modified xsi:type="dcterms:W3CDTF">2019-02-21T13:26:15Z</dcterms:modified>
</cp:coreProperties>
</file>